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F:\Events\Gala\2024 Gala\Sponsorships\"/>
    </mc:Choice>
  </mc:AlternateContent>
  <xr:revisionPtr revIDLastSave="0" documentId="13_ncr:1_{D61E05F4-E5E8-4F1D-BD89-CD3FE2C6C4F5}" xr6:coauthVersionLast="47" xr6:coauthVersionMax="47" xr10:uidLastSave="{00000000-0000-0000-0000-000000000000}"/>
  <bookViews>
    <workbookView xWindow="1512" yWindow="216" windowWidth="21276" windowHeight="11640" xr2:uid="{00000000-000D-0000-FFFF-FFFF00000000}"/>
  </bookViews>
  <sheets>
    <sheet name="Benefits - 20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gli3nL6sTB5mjdkSmNtx0TyhJ4AQ=="/>
    </ext>
  </extLst>
</workbook>
</file>

<file path=xl/calcChain.xml><?xml version="1.0" encoding="utf-8"?>
<calcChain xmlns="http://schemas.openxmlformats.org/spreadsheetml/2006/main">
  <c r="E22" i="1" l="1"/>
  <c r="E20" i="1"/>
  <c r="E19" i="1"/>
  <c r="E18" i="1"/>
  <c r="E17" i="1"/>
  <c r="E16" i="1"/>
  <c r="E15" i="1"/>
  <c r="E13" i="1"/>
  <c r="E12" i="1"/>
  <c r="E11" i="1"/>
  <c r="E10" i="1"/>
  <c r="E9" i="1"/>
  <c r="E8" i="1"/>
  <c r="D22" i="1"/>
  <c r="D20" i="1"/>
  <c r="D19" i="1"/>
  <c r="D18" i="1"/>
  <c r="D17" i="1"/>
  <c r="D16" i="1"/>
  <c r="D15" i="1"/>
  <c r="D13" i="1"/>
  <c r="D12" i="1"/>
  <c r="D7" i="1"/>
  <c r="E7" i="1" s="1"/>
  <c r="D11" i="1"/>
  <c r="D8" i="1" l="1"/>
  <c r="D9" i="1"/>
  <c r="D10" i="1"/>
</calcChain>
</file>

<file path=xl/sharedStrings.xml><?xml version="1.0" encoding="utf-8"?>
<sst xmlns="http://schemas.openxmlformats.org/spreadsheetml/2006/main" count="38" uniqueCount="30">
  <si>
    <t>Cost</t>
  </si>
  <si>
    <t>Total Goods &amp; Services</t>
  </si>
  <si>
    <t>Tax Deductible Amt</t>
  </si>
  <si>
    <t>Sponsor Level</t>
  </si>
  <si>
    <t>Costs</t>
  </si>
  <si>
    <t>Food/Wine (per person)</t>
  </si>
  <si>
    <t># Attendees</t>
  </si>
  <si>
    <t>Presenting</t>
  </si>
  <si>
    <t>Description</t>
  </si>
  <si>
    <t>Drink Tickets</t>
  </si>
  <si>
    <t>Oscar Winning</t>
  </si>
  <si>
    <t>Golden Globe</t>
  </si>
  <si>
    <t>Walk of Fame</t>
  </si>
  <si>
    <t>Red Carpet</t>
  </si>
  <si>
    <t>Hollywood Nights Gala - Benefits</t>
  </si>
  <si>
    <t>Hollywood Star</t>
  </si>
  <si>
    <t>People's Choice</t>
  </si>
  <si>
    <t>Centerpiece Sponsor</t>
  </si>
  <si>
    <t>Punch Wall Sponsor</t>
  </si>
  <si>
    <t>Print Sponsor</t>
  </si>
  <si>
    <t>Valet Sponsor</t>
  </si>
  <si>
    <t>Sip &amp; Stroll Sponsor</t>
  </si>
  <si>
    <t>360 Photo Booth</t>
  </si>
  <si>
    <t>Individual Ticket</t>
  </si>
  <si>
    <t>Two tables of 10 - 20 tickets, 40 drink tickets</t>
  </si>
  <si>
    <t>One table for 8 - 8 tickets</t>
  </si>
  <si>
    <t>One table for 4 - 4 tickets</t>
  </si>
  <si>
    <t>One table for 4 OR 4 tickets</t>
  </si>
  <si>
    <t>Two tickets</t>
  </si>
  <si>
    <t>One tickets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</si>
</sst>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Arial"/>
    </font>
    <font>
      <sz val="11"/>
      <color theme="1"/>
      <name val="Arial"/>
    </font>
    <font>
      <b/>
      <sz val="12"/>
      <color rgb="FFFFFFFF"/>
      <name val="Calibri"/>
      <family val="2"/>
    </font>
    <font>
      <b/>
      <sz val="10"/>
      <color rgb="FFFFFFFF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color theme="1"/>
      <name val="Calibri"/>
      <family val="2"/>
    </font>
    <font>
      <i/>
      <sz val="10"/>
      <color theme="1"/>
      <name val="Calibri"/>
      <family val="2"/>
    </font>
    <font>
      <sz val="12"/>
      <color theme="1"/>
      <name val="Calibri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00000"/>
        <bgColor rgb="FF0C343D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 applyFont="1" applyAlignment="1"/>
    <xf numFmtId="0" fontId="0" fillId="0" borderId="0" xfId="0" applyFont="1" applyAlignment="1"/>
    <xf numFmtId="0" fontId="5" fillId="0" borderId="0" xfId="0" applyFont="1" applyAlignment="1"/>
    <xf numFmtId="0" fontId="4" fillId="0" borderId="0" xfId="0" applyFont="1" applyAlignment="1"/>
    <xf numFmtId="0" fontId="7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44" fontId="6" fillId="0" borderId="0" xfId="1" applyFont="1" applyAlignment="1"/>
    <xf numFmtId="0" fontId="5" fillId="0" borderId="0" xfId="0" applyFont="1" applyAlignment="1">
      <alignment horizontal="center" vertical="center"/>
    </xf>
    <xf numFmtId="44" fontId="7" fillId="0" borderId="0" xfId="1" applyFont="1"/>
    <xf numFmtId="44" fontId="8" fillId="0" borderId="0" xfId="1" applyFont="1"/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2" borderId="0" xfId="0" applyFont="1" applyFill="1" applyAlignment="1"/>
    <xf numFmtId="44" fontId="4" fillId="2" borderId="0" xfId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44" fontId="6" fillId="3" borderId="0" xfId="1" applyFont="1" applyFill="1" applyAlignment="1"/>
    <xf numFmtId="0" fontId="5" fillId="3" borderId="0" xfId="0" applyFont="1" applyFill="1" applyBorder="1" applyAlignment="1">
      <alignment horizontal="center" vertical="center" wrapText="1"/>
    </xf>
    <xf numFmtId="44" fontId="7" fillId="3" borderId="0" xfId="1" applyFont="1" applyFill="1"/>
    <xf numFmtId="44" fontId="8" fillId="3" borderId="0" xfId="1" applyFont="1" applyFill="1"/>
    <xf numFmtId="0" fontId="4" fillId="3" borderId="0" xfId="0" applyFont="1" applyFill="1" applyAlignment="1"/>
    <xf numFmtId="0" fontId="0" fillId="3" borderId="0" xfId="0" applyFont="1" applyFill="1" applyAlignment="1"/>
    <xf numFmtId="0" fontId="2" fillId="4" borderId="0" xfId="0" applyFont="1" applyFill="1" applyAlignment="1">
      <alignment horizontal="center"/>
    </xf>
    <xf numFmtId="0" fontId="9" fillId="3" borderId="0" xfId="0" applyFont="1" applyFill="1" applyAlignment="1"/>
    <xf numFmtId="0" fontId="3" fillId="4" borderId="0" xfId="0" applyFont="1" applyFill="1" applyAlignment="1"/>
    <xf numFmtId="0" fontId="10" fillId="3" borderId="0" xfId="0" applyFont="1" applyFill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92"/>
  <sheetViews>
    <sheetView tabSelected="1" workbookViewId="0">
      <selection activeCell="I20" sqref="I20"/>
    </sheetView>
  </sheetViews>
  <sheetFormatPr defaultColWidth="12.59765625" defaultRowHeight="15" customHeight="1" x14ac:dyDescent="0.25"/>
  <cols>
    <col min="1" max="1" width="17.69921875" bestFit="1" customWidth="1"/>
    <col min="2" max="2" width="11.09765625" customWidth="1"/>
    <col min="3" max="3" width="9.19921875" bestFit="1" customWidth="1"/>
    <col min="4" max="4" width="9" style="1" customWidth="1"/>
    <col min="5" max="5" width="11.69921875" customWidth="1"/>
    <col min="6" max="6" width="41.19921875" bestFit="1" customWidth="1"/>
    <col min="7" max="24" width="7.59765625" customWidth="1"/>
  </cols>
  <sheetData>
    <row r="1" spans="1:6" ht="15.6" x14ac:dyDescent="0.3">
      <c r="A1" s="22" t="s">
        <v>14</v>
      </c>
      <c r="B1" s="23"/>
      <c r="C1" s="23"/>
      <c r="D1" s="23"/>
      <c r="E1" s="23"/>
      <c r="F1" s="23"/>
    </row>
    <row r="2" spans="1:6" ht="14.4" x14ac:dyDescent="0.3">
      <c r="A2" s="2"/>
      <c r="B2" s="2"/>
      <c r="C2" s="3"/>
      <c r="D2" s="3"/>
      <c r="E2" s="3"/>
      <c r="F2" s="3"/>
    </row>
    <row r="3" spans="1:6" ht="14.4" x14ac:dyDescent="0.3">
      <c r="A3" s="24" t="s">
        <v>4</v>
      </c>
      <c r="B3" s="24"/>
      <c r="C3" s="3"/>
      <c r="D3" s="3"/>
      <c r="E3" s="3"/>
    </row>
    <row r="4" spans="1:6" ht="14.4" x14ac:dyDescent="0.3">
      <c r="A4" s="13" t="s">
        <v>5</v>
      </c>
      <c r="B4" s="14">
        <v>100</v>
      </c>
      <c r="C4" s="3"/>
      <c r="D4" s="3"/>
      <c r="E4" s="3"/>
    </row>
    <row r="5" spans="1:6" s="1" customFormat="1" ht="14.4" x14ac:dyDescent="0.3">
      <c r="A5" s="13" t="s">
        <v>9</v>
      </c>
      <c r="B5" s="14">
        <v>0</v>
      </c>
      <c r="C5" s="3"/>
      <c r="D5" s="3"/>
      <c r="E5" s="3"/>
    </row>
    <row r="6" spans="1:6" ht="41.4" x14ac:dyDescent="0.3">
      <c r="A6" s="4" t="s">
        <v>3</v>
      </c>
      <c r="B6" s="5" t="s">
        <v>0</v>
      </c>
      <c r="C6" s="5" t="s">
        <v>6</v>
      </c>
      <c r="D6" s="5" t="s">
        <v>1</v>
      </c>
      <c r="E6" s="5" t="s">
        <v>2</v>
      </c>
      <c r="F6" s="5" t="s">
        <v>8</v>
      </c>
    </row>
    <row r="7" spans="1:6" s="1" customFormat="1" ht="14.4" x14ac:dyDescent="0.3">
      <c r="A7" s="6" t="s">
        <v>7</v>
      </c>
      <c r="B7" s="7">
        <v>100000</v>
      </c>
      <c r="C7" s="8">
        <v>20</v>
      </c>
      <c r="D7" s="9">
        <f>C7*B$4</f>
        <v>2000</v>
      </c>
      <c r="E7" s="10">
        <f>B7-D7</f>
        <v>98000</v>
      </c>
      <c r="F7" s="3" t="s">
        <v>24</v>
      </c>
    </row>
    <row r="8" spans="1:6" ht="14.4" x14ac:dyDescent="0.3">
      <c r="A8" s="6" t="s">
        <v>10</v>
      </c>
      <c r="B8" s="7">
        <v>50000</v>
      </c>
      <c r="C8" s="8">
        <v>20</v>
      </c>
      <c r="D8" s="9">
        <f>+C8*B$4</f>
        <v>2000</v>
      </c>
      <c r="E8" s="10">
        <f t="shared" ref="E8:E13" si="0">B8-D8</f>
        <v>48000</v>
      </c>
      <c r="F8" s="3" t="s">
        <v>24</v>
      </c>
    </row>
    <row r="9" spans="1:6" ht="14.4" x14ac:dyDescent="0.3">
      <c r="A9" s="6" t="s">
        <v>11</v>
      </c>
      <c r="B9" s="7">
        <v>30000</v>
      </c>
      <c r="C9" s="11">
        <v>8</v>
      </c>
      <c r="D9" s="9">
        <f>+C9*B$4</f>
        <v>800</v>
      </c>
      <c r="E9" s="10">
        <f t="shared" si="0"/>
        <v>29200</v>
      </c>
      <c r="F9" s="3" t="s">
        <v>25</v>
      </c>
    </row>
    <row r="10" spans="1:6" ht="15" customHeight="1" x14ac:dyDescent="0.3">
      <c r="A10" s="6" t="s">
        <v>12</v>
      </c>
      <c r="B10" s="7">
        <v>20000</v>
      </c>
      <c r="C10" s="11">
        <v>8</v>
      </c>
      <c r="D10" s="9">
        <f>+C10*B$4</f>
        <v>800</v>
      </c>
      <c r="E10" s="10">
        <f t="shared" si="0"/>
        <v>19200</v>
      </c>
      <c r="F10" s="3" t="s">
        <v>25</v>
      </c>
    </row>
    <row r="11" spans="1:6" ht="15" customHeight="1" x14ac:dyDescent="0.3">
      <c r="A11" s="6" t="s">
        <v>13</v>
      </c>
      <c r="B11" s="7">
        <v>10000</v>
      </c>
      <c r="C11" s="12">
        <v>8</v>
      </c>
      <c r="D11" s="9">
        <f>+C11*B$4</f>
        <v>800</v>
      </c>
      <c r="E11" s="10">
        <f t="shared" si="0"/>
        <v>9200</v>
      </c>
      <c r="F11" s="3" t="s">
        <v>25</v>
      </c>
    </row>
    <row r="12" spans="1:6" ht="15.75" customHeight="1" x14ac:dyDescent="0.3">
      <c r="A12" s="6" t="s">
        <v>15</v>
      </c>
      <c r="B12" s="7">
        <v>5000</v>
      </c>
      <c r="C12" s="12">
        <v>8</v>
      </c>
      <c r="D12" s="9">
        <f t="shared" ref="D12:D18" si="1">+C12*B$4</f>
        <v>800</v>
      </c>
      <c r="E12" s="10">
        <f t="shared" si="0"/>
        <v>4200</v>
      </c>
      <c r="F12" s="3" t="s">
        <v>25</v>
      </c>
    </row>
    <row r="13" spans="1:6" ht="15.75" customHeight="1" x14ac:dyDescent="0.3">
      <c r="A13" s="6" t="s">
        <v>16</v>
      </c>
      <c r="B13" s="7">
        <v>2500</v>
      </c>
      <c r="C13" s="12">
        <v>4</v>
      </c>
      <c r="D13" s="9">
        <f t="shared" si="1"/>
        <v>400</v>
      </c>
      <c r="E13" s="10">
        <f t="shared" si="0"/>
        <v>2100</v>
      </c>
      <c r="F13" s="3" t="s">
        <v>26</v>
      </c>
    </row>
    <row r="14" spans="1:6" s="1" customFormat="1" ht="15.75" customHeight="1" x14ac:dyDescent="0.3">
      <c r="A14" s="15"/>
      <c r="B14" s="16"/>
      <c r="C14" s="17"/>
      <c r="D14" s="18"/>
      <c r="E14" s="19"/>
      <c r="F14" s="20"/>
    </row>
    <row r="15" spans="1:6" ht="15.75" customHeight="1" x14ac:dyDescent="0.3">
      <c r="A15" s="6" t="s">
        <v>18</v>
      </c>
      <c r="B15" s="7">
        <v>15000</v>
      </c>
      <c r="C15" s="12">
        <v>8</v>
      </c>
      <c r="D15" s="9">
        <f t="shared" si="1"/>
        <v>800</v>
      </c>
      <c r="E15" s="10">
        <f t="shared" ref="E15:E20" si="2">B15-D15</f>
        <v>14200</v>
      </c>
      <c r="F15" s="3" t="s">
        <v>25</v>
      </c>
    </row>
    <row r="16" spans="1:6" ht="15.75" customHeight="1" x14ac:dyDescent="0.3">
      <c r="A16" s="6" t="s">
        <v>17</v>
      </c>
      <c r="B16" s="7">
        <v>15000</v>
      </c>
      <c r="C16" s="12">
        <v>8</v>
      </c>
      <c r="D16" s="9">
        <f t="shared" si="1"/>
        <v>800</v>
      </c>
      <c r="E16" s="10">
        <f t="shared" si="2"/>
        <v>14200</v>
      </c>
      <c r="F16" s="3" t="s">
        <v>25</v>
      </c>
    </row>
    <row r="17" spans="1:6" ht="15.75" customHeight="1" x14ac:dyDescent="0.3">
      <c r="A17" s="6" t="s">
        <v>19</v>
      </c>
      <c r="B17" s="7">
        <v>7500</v>
      </c>
      <c r="C17" s="12">
        <v>8</v>
      </c>
      <c r="D17" s="9">
        <f t="shared" si="1"/>
        <v>800</v>
      </c>
      <c r="E17" s="10">
        <f t="shared" si="2"/>
        <v>6700</v>
      </c>
      <c r="F17" s="3" t="s">
        <v>25</v>
      </c>
    </row>
    <row r="18" spans="1:6" ht="15.75" customHeight="1" x14ac:dyDescent="0.3">
      <c r="A18" s="6" t="s">
        <v>20</v>
      </c>
      <c r="B18" s="7">
        <v>5000</v>
      </c>
      <c r="C18" s="12">
        <v>8</v>
      </c>
      <c r="D18" s="9">
        <f t="shared" si="1"/>
        <v>800</v>
      </c>
      <c r="E18" s="10">
        <f t="shared" si="2"/>
        <v>4200</v>
      </c>
      <c r="F18" s="3" t="s">
        <v>25</v>
      </c>
    </row>
    <row r="19" spans="1:6" ht="15.75" customHeight="1" x14ac:dyDescent="0.3">
      <c r="A19" s="6" t="s">
        <v>21</v>
      </c>
      <c r="B19" s="7">
        <v>3500</v>
      </c>
      <c r="C19" s="12">
        <v>4</v>
      </c>
      <c r="D19" s="9">
        <f t="shared" ref="D19:D20" si="3">+C19*B$4</f>
        <v>400</v>
      </c>
      <c r="E19" s="10">
        <f t="shared" si="2"/>
        <v>3100</v>
      </c>
      <c r="F19" s="3" t="s">
        <v>27</v>
      </c>
    </row>
    <row r="20" spans="1:6" ht="15.75" customHeight="1" x14ac:dyDescent="0.3">
      <c r="A20" s="6" t="s">
        <v>22</v>
      </c>
      <c r="B20" s="7">
        <v>1500</v>
      </c>
      <c r="C20" s="12">
        <v>2</v>
      </c>
      <c r="D20" s="9">
        <f t="shared" si="3"/>
        <v>200</v>
      </c>
      <c r="E20" s="10">
        <f t="shared" si="2"/>
        <v>1300</v>
      </c>
      <c r="F20" s="3" t="s">
        <v>28</v>
      </c>
    </row>
    <row r="21" spans="1:6" ht="15.75" customHeight="1" x14ac:dyDescent="0.25">
      <c r="A21" s="21"/>
      <c r="B21" s="21"/>
      <c r="C21" s="21"/>
      <c r="D21" s="25"/>
      <c r="E21" s="21"/>
      <c r="F21" s="21"/>
    </row>
    <row r="22" spans="1:6" ht="15.75" customHeight="1" x14ac:dyDescent="0.3">
      <c r="A22" s="6" t="s">
        <v>23</v>
      </c>
      <c r="B22" s="7">
        <v>250</v>
      </c>
      <c r="C22" s="12">
        <v>1</v>
      </c>
      <c r="D22" s="9">
        <f t="shared" ref="D22" si="4">+C22*B$4</f>
        <v>100</v>
      </c>
      <c r="E22" s="10">
        <f>B22-D22</f>
        <v>150</v>
      </c>
      <c r="F22" s="3" t="s">
        <v>29</v>
      </c>
    </row>
    <row r="23" spans="1:6" ht="15.75" customHeight="1" x14ac:dyDescent="0.25"/>
    <row r="24" spans="1:6" ht="15.75" customHeight="1" x14ac:dyDescent="0.25"/>
    <row r="25" spans="1:6" ht="15.75" customHeight="1" x14ac:dyDescent="0.25"/>
    <row r="26" spans="1:6" ht="15.75" customHeight="1" x14ac:dyDescent="0.25"/>
    <row r="27" spans="1:6" ht="15.75" customHeight="1" x14ac:dyDescent="0.25"/>
    <row r="28" spans="1:6" ht="15.75" customHeight="1" x14ac:dyDescent="0.25"/>
    <row r="29" spans="1:6" ht="15.75" customHeight="1" x14ac:dyDescent="0.25"/>
    <row r="30" spans="1:6" ht="15.75" customHeight="1" x14ac:dyDescent="0.25"/>
    <row r="31" spans="1:6" ht="15.75" customHeight="1" x14ac:dyDescent="0.25"/>
    <row r="32" spans="1:6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</sheetData>
  <sortState xmlns:xlrd2="http://schemas.microsoft.com/office/spreadsheetml/2017/richdata2" ref="A7:F11">
    <sortCondition descending="1" ref="B7:B11"/>
  </sortState>
  <mergeCells count="1">
    <mergeCell ref="A1:F1"/>
  </mergeCells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Benefits - 2024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Pennick, Wilshem</dc:creator>
  <cp:lastModifiedBy>Savino, Emily</cp:lastModifiedBy>
  <dcterms:created xsi:type="dcterms:W3CDTF">2021-03-26T20:46:46Z</dcterms:created>
  <dcterms:modified xsi:type="dcterms:W3CDTF">2023-08-31T15:56:27Z</dcterms:modified>
</cp:coreProperties>
</file>